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Анкеты  Юго-Запад\Приволжский район\"/>
    </mc:Choice>
  </mc:AlternateContent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<sst xmlns="http://schemas.openxmlformats.org/spreadsheetml/2006/main" count="433" uniqueCount="335">
  <si>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</si>
  <si>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</si>
  <si>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</si>
  <si>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</si>
  <si>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</si>
  <si>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</si>
  <si>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</si>
  <si>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</si>
  <si>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</si>
  <si>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</si>
  <si>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</si>
  <si>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</si>
  <si>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</si>
  <si>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</si>
  <si>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</si>
  <si>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</si>
  <si>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</si>
  <si>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</si>
  <si>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</si>
  <si>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</si>
  <si>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</si>
  <si>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</si>
  <si>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</si>
  <si>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</si>
  <si>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</si>
  <si>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</si>
  <si>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</si>
  <si>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</si>
  <si>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</si>
  <si>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</si>
  <si>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</si>
  <si>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</si>
  <si>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</si>
  <si>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</si>
  <si>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</si>
  <si>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</si>
  <si>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</si>
  <si>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</si>
  <si>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</si>
  <si>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</si>
  <si>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</si>
  <si>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</si>
  <si>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</si>
  <si>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</si>
  <si>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</si>
  <si>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</si>
  <si>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</si>
  <si>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</si>
  <si>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</si>
  <si>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</si>
  <si>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</si>
  <si>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</si>
  <si>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</si>
  <si>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</si>
  <si>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</si>
  <si>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</si>
  <si>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</si>
  <si>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</si>
  <si>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</si>
  <si>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</si>
  <si>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</si>
  <si>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</si>
  <si>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</si>
  <si>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</si>
  <si>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</si>
  <si>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</si>
  <si>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</si>
  <si>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</si>
  <si>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</si>
  <si>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</si>
  <si>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</si>
  <si>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</si>
  <si>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</si>
  <si>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</si>
  <si>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</si>
  <si>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</si>
  <si>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</si>
  <si>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</si>
  <si>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</si>
  <si>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</si>
  <si>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</si>
  <si>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</si>
  <si>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</si>
  <si>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</si>
  <si>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</si>
  <si>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</si>
  <si>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</si>
  <si>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</si>
  <si>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</si>
  <si>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</si>
  <si>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</si>
  <si>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</si>
  <si>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</si>
  <si>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</si>
  <si>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</si>
  <si>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</si>
  <si>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</si>
  <si>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</si>
  <si>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</si>
  <si>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</si>
  <si>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</si>
  <si>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</si>
  <si>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</si>
  <si>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</si>
  <si>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</si>
  <si>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</si>
  <si>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</si>
  <si>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</si>
  <si>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</si>
  <si>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</si>
  <si>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</si>
  <si>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</si>
  <si>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</si>
  <si>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</si>
  <si>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</si>
  <si>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</si>
  <si>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</si>
  <si>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</si>
  <si>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</si>
  <si>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</si>
  <si>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</si>
  <si>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</si>
  <si>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</si>
  <si>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</si>
  <si>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</si>
  <si>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</si>
  <si>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</si>
  <si>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</si>
  <si>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</si>
  <si>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</si>
  <si>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</si>
  <si>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</si>
  <si>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</si>
  <si>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</si>
  <si>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</si>
  <si>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</si>
  <si>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</si>
  <si>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</si>
  <si>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</si>
  <si>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</si>
  <si>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</si>
  <si>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</si>
  <si>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</si>
  <si>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</si>
  <si>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</si>
  <si>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</si>
  <si>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</si>
  <si>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</si>
  <si>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</si>
  <si>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</si>
  <si>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</si>
  <si>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</si>
  <si>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</si>
  <si>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</si>
  <si>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</si>
  <si>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</si>
  <si>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</si>
  <si>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</si>
  <si>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</si>
  <si>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</si>
  <si>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</si>
  <si>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</si>
  <si>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</si>
  <si>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</si>
  <si>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</si>
  <si>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</si>
  <si>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</si>
  <si>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</si>
  <si>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</si>
  <si>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</si>
  <si>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</si>
  <si>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</si>
  <si>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</si>
  <si>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</si>
  <si>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</si>
  <si>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</si>
  <si>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</si>
  <si>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</si>
  <si>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</si>
  <si>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</si>
  <si>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</si>
  <si>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</si>
  <si>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</si>
  <si>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</si>
  <si>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</si>
  <si>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</si>
  <si>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</si>
  <si>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</si>
  <si>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</si>
  <si>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</si>
  <si>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</si>
  <si>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</si>
  <si>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</si>
  <si>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</si>
  <si>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</si>
  <si>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</si>
  <si>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</si>
  <si>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</si>
  <si>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</si>
  <si>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</si>
  <si>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</si>
  <si>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</si>
  <si>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</si>
  <si>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</si>
  <si>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</si>
  <si>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</si>
  <si>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</si>
  <si>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</si>
  <si>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</si>
  <si>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</si>
  <si>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</si>
  <si>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</si>
  <si>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</si>
  <si>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</si>
  <si>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</si>
  <si>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</si>
  <si>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</si>
  <si>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</si>
  <si>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</si>
  <si>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</si>
  <si>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</si>
  <si>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</si>
  <si>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</si>
  <si>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</si>
  <si>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</si>
  <si>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</si>
  <si>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</si>
  <si>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</si>
  <si>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</si>
  <si>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</si>
  <si>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</si>
  <si>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</si>
  <si>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</si>
  <si>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</si>
  <si>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</si>
  <si>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</si>
  <si>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</si>
  <si>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</si>
  <si>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</si>
  <si>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</si>
  <si>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</si>
  <si>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</si>
  <si>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</si>
  <si>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</si>
  <si>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</si>
  <si>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</si>
  <si>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</si>
  <si>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</si>
  <si>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</si>
  <si>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</si>
  <si>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</si>
  <si>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</si>
  <si>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</si>
  <si>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</si>
  <si>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</si>
  <si>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</si>
  <si>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</si>
  <si>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</si>
  <si>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</si>
  <si>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</si>
  <si>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</si>
  <si>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</si>
  <si>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</si>
  <si>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</si>
  <si>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</si>
  <si>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</si>
  <si>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</si>
  <si>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</si>
  <si>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</si>
  <si>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</si>
  <si>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</si>
  <si>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</si>
  <si>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</si>
  <si>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</si>
  <si>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</si>
  <si>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</si>
  <si>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</si>
  <si>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</si>
  <si>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</si>
  <si>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</si>
  <si>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</si>
  <si>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</si>
  <si>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</si>
  <si>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</si>
  <si>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</si>
  <si>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</si>
  <si>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</si>
  <si>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</si>
  <si>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</si>
  <si>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</si>
  <si>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</si>
  <si>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</si>
  <si>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</si>
  <si>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</si>
  <si>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</si>
  <si>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</si>
  <si>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</si>
  <si>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</si>
  <si>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</si>
  <si>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</si>
  <si>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</si>
  <si>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</si>
  <si>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</si>
  <si>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</si>
  <si>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</si>
  <si>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</si>
  <si>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</si>
  <si>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</si>
  <si>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</si>
  <si>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</si>
  <si>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</si>
  <si>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</si>
  <si>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</si>
  <si>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</si>
  <si>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</si>
  <si>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</si>
  <si>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</si>
  <si>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</si>
  <si>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</si>
  <si>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</si>
  <si>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</si>
  <si>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</si>
  <si>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</si>
  <si>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</si>
  <si>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</si>
  <si>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</si>
  <si>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</si>
  <si>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Приволжский</t>
  </si>
  <si>
    <t>государственное бюджетное общеобразовательное учреждение Самарской области основная общеобразовательная школа пос. Степняки муниципального района Приволжский Самарской области</t>
  </si>
  <si>
    <t>Яковлева Ирина Евгеньевна</t>
  </si>
  <si>
    <t>директор</t>
  </si>
  <si>
    <t>88464794172</t>
  </si>
  <si>
    <t>moustepnyakioosh@mail.ru</t>
  </si>
  <si>
    <t>http://schoolstp.minobr63.ru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</si>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</sst>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49" fontId="0" fillId="2" borderId="28" xfId="0" applyNumberFormat="1" applyFill="1" applyBorder="1" applyAlignment="1" applyProtection="1">
      <alignment horizontal="left" vertical="top" wrapText="1"/>
      <protection locked="0"/>
    </xf>
    <xf numFmtId="49" fontId="0" fillId="2" borderId="29" xfId="0" applyNumberForma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oolstp.minobr63.ru/" TargetMode="External"/><Relationship Id="rId1" Type="http://schemas.openxmlformats.org/officeDocument/2006/relationships/hyperlink" Target="mailto:moustepnyakioosh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124" workbookViewId="0">
      <selection activeCell="T130" sqref="T130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103" t="s">
        <v>328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330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324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324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226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226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324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226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226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226</v>
      </c>
    </row>
    <row r="43" spans="2:17" ht="45" customHeight="1" thickBot="1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324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324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324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226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324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324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1" t="s">
        <v>334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324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324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49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136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0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334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334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334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334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225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334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226</v>
      </c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225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334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225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226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226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226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226</v>
      </c>
      <c r="K106" s="65"/>
      <c r="L106" s="65"/>
      <c r="M106" s="65"/>
      <c r="N106" s="66">
        <v>1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226</v>
      </c>
      <c r="K107" s="65"/>
      <c r="L107" s="65"/>
      <c r="M107" s="65"/>
      <c r="N107" s="66">
        <v>3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226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8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0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4"/>
      <c r="J115" s="111">
        <v>0</v>
      </c>
      <c r="K115" s="112"/>
      <c r="L115" s="112"/>
      <c r="M115" s="112"/>
      <c r="N115" s="112"/>
      <c r="O115" s="112"/>
      <c r="P115" s="112"/>
      <c r="Q115" s="113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2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5" t="s">
        <v>320</v>
      </c>
      <c r="C119" s="115"/>
      <c r="D119" s="115"/>
      <c r="E119" s="115"/>
      <c r="F119" s="115"/>
      <c r="G119" s="115"/>
      <c r="H119" s="115"/>
      <c r="I119" s="116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11">
        <v>0</v>
      </c>
      <c r="K120" s="112"/>
      <c r="L120" s="112"/>
      <c r="M120" s="112"/>
      <c r="N120" s="112"/>
      <c r="O120" s="112"/>
      <c r="P120" s="112"/>
      <c r="Q120" s="113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326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6" t="s">
        <v>285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6</v>
      </c>
      <c r="K130" s="39"/>
      <c r="L130" s="39"/>
      <c r="M130" s="40"/>
      <c r="N130" s="117">
        <v>0.75</v>
      </c>
      <c r="O130" s="118"/>
      <c r="P130" s="118"/>
      <c r="Q130" s="119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7">
        <v>0.125</v>
      </c>
      <c r="O131" s="118"/>
      <c r="P131" s="118"/>
      <c r="Q131" s="119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7">
        <v>0.125</v>
      </c>
      <c r="O132" s="118"/>
      <c r="P132" s="118"/>
      <c r="Q132" s="119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7">
        <v>0.25</v>
      </c>
      <c r="O133" s="118"/>
      <c r="P133" s="118"/>
      <c r="Q133" s="119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0</v>
      </c>
      <c r="K134" s="39"/>
      <c r="L134" s="39"/>
      <c r="M134" s="40"/>
      <c r="N134" s="117">
        <v>0</v>
      </c>
      <c r="O134" s="118"/>
      <c r="P134" s="118"/>
      <c r="Q134" s="119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6</v>
      </c>
      <c r="K135" s="39"/>
      <c r="L135" s="39"/>
      <c r="M135" s="40"/>
      <c r="N135" s="117">
        <v>0.75</v>
      </c>
      <c r="O135" s="118"/>
      <c r="P135" s="118"/>
      <c r="Q135" s="119"/>
    </row>
    <row r="137" spans="2:17" x14ac:dyDescent="0.25">
      <c r="B137" s="106" t="s">
        <v>286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5">
      <c r="B138" s="120" t="s">
        <v>100</v>
      </c>
      <c r="C138" s="121"/>
      <c r="D138" s="121"/>
      <c r="E138" s="121"/>
      <c r="F138" s="121"/>
      <c r="G138" s="121"/>
      <c r="H138" s="121"/>
      <c r="I138" s="122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3"/>
      <c r="C139" s="124"/>
      <c r="D139" s="124"/>
      <c r="E139" s="124"/>
      <c r="F139" s="124"/>
      <c r="G139" s="124"/>
      <c r="H139" s="124"/>
      <c r="I139" s="125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6" t="s">
        <v>131</v>
      </c>
      <c r="C140" s="126"/>
      <c r="D140" s="126"/>
      <c r="E140" s="126"/>
      <c r="F140" s="126"/>
      <c r="G140" s="126"/>
      <c r="H140" s="126"/>
      <c r="I140" s="127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6" t="s">
        <v>132</v>
      </c>
      <c r="C141" s="126"/>
      <c r="D141" s="126"/>
      <c r="E141" s="126"/>
      <c r="F141" s="126"/>
      <c r="G141" s="126"/>
      <c r="H141" s="126"/>
      <c r="I141" s="127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8" t="s">
        <v>141</v>
      </c>
      <c r="C142" s="128"/>
      <c r="D142" s="128"/>
      <c r="E142" s="128"/>
      <c r="F142" s="126" t="s">
        <v>133</v>
      </c>
      <c r="G142" s="126"/>
      <c r="H142" s="126"/>
      <c r="I142" s="127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8"/>
      <c r="C143" s="128"/>
      <c r="D143" s="128"/>
      <c r="E143" s="128"/>
      <c r="F143" s="126" t="s">
        <v>134</v>
      </c>
      <c r="G143" s="126"/>
      <c r="H143" s="126"/>
      <c r="I143" s="127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8"/>
      <c r="C144" s="128"/>
      <c r="D144" s="128"/>
      <c r="E144" s="128"/>
      <c r="F144" s="126" t="s">
        <v>135</v>
      </c>
      <c r="G144" s="126"/>
      <c r="H144" s="126"/>
      <c r="I144" s="127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6" t="s">
        <v>136</v>
      </c>
      <c r="C145" s="126"/>
      <c r="D145" s="126"/>
      <c r="E145" s="126"/>
      <c r="F145" s="126"/>
      <c r="G145" s="126"/>
      <c r="H145" s="126"/>
      <c r="I145" s="127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26" t="s">
        <v>137</v>
      </c>
      <c r="C146" s="126"/>
      <c r="D146" s="126"/>
      <c r="E146" s="126"/>
      <c r="F146" s="126"/>
      <c r="G146" s="126"/>
      <c r="H146" s="126"/>
      <c r="I146" s="127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6" t="s">
        <v>138</v>
      </c>
      <c r="C147" s="126"/>
      <c r="D147" s="126"/>
      <c r="E147" s="126"/>
      <c r="F147" s="126"/>
      <c r="G147" s="126"/>
      <c r="H147" s="126"/>
      <c r="I147" s="127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 x14ac:dyDescent="0.3">
      <c r="B148" s="126" t="s">
        <v>139</v>
      </c>
      <c r="C148" s="126"/>
      <c r="D148" s="126"/>
      <c r="E148" s="126"/>
      <c r="F148" s="126"/>
      <c r="G148" s="126"/>
      <c r="H148" s="126"/>
      <c r="I148" s="127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 x14ac:dyDescent="0.3">
      <c r="B149" s="126" t="s">
        <v>140</v>
      </c>
      <c r="C149" s="126"/>
      <c r="D149" s="126"/>
      <c r="E149" s="126"/>
      <c r="F149" s="126"/>
      <c r="G149" s="126"/>
      <c r="H149" s="126"/>
      <c r="I149" s="127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20" t="s">
        <v>144</v>
      </c>
      <c r="C153" s="122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32"/>
      <c r="C154" s="133"/>
      <c r="D154" s="120" t="s">
        <v>143</v>
      </c>
      <c r="E154" s="122"/>
      <c r="F154" s="120" t="s">
        <v>145</v>
      </c>
      <c r="G154" s="122"/>
      <c r="H154" s="45" t="s">
        <v>146</v>
      </c>
      <c r="I154" s="46"/>
      <c r="J154" s="46"/>
      <c r="K154" s="47"/>
      <c r="L154" s="120" t="s">
        <v>149</v>
      </c>
      <c r="M154" s="122"/>
      <c r="N154" s="120" t="s">
        <v>150</v>
      </c>
      <c r="O154" s="122"/>
      <c r="P154" s="120" t="s">
        <v>151</v>
      </c>
      <c r="Q154" s="122"/>
    </row>
    <row r="155" spans="2:17" ht="31.5" customHeight="1" thickBot="1" x14ac:dyDescent="0.3">
      <c r="B155" s="123"/>
      <c r="C155" s="125"/>
      <c r="D155" s="132"/>
      <c r="E155" s="133"/>
      <c r="F155" s="132"/>
      <c r="G155" s="133"/>
      <c r="H155" s="48" t="s">
        <v>147</v>
      </c>
      <c r="I155" s="48"/>
      <c r="J155" s="48" t="s">
        <v>148</v>
      </c>
      <c r="K155" s="48"/>
      <c r="L155" s="132"/>
      <c r="M155" s="133"/>
      <c r="N155" s="132"/>
      <c r="O155" s="133"/>
      <c r="P155" s="132"/>
      <c r="Q155" s="133"/>
    </row>
    <row r="156" spans="2:17" ht="28.5" customHeight="1" thickBot="1" x14ac:dyDescent="0.3">
      <c r="B156" s="129">
        <v>1</v>
      </c>
      <c r="C156" s="130"/>
      <c r="D156" s="131">
        <v>1</v>
      </c>
      <c r="E156" s="131"/>
      <c r="F156" s="131">
        <v>0</v>
      </c>
      <c r="G156" s="131"/>
      <c r="H156" s="131">
        <v>0</v>
      </c>
      <c r="I156" s="131"/>
      <c r="J156" s="131">
        <v>0</v>
      </c>
      <c r="K156" s="131"/>
      <c r="L156" s="131">
        <v>7</v>
      </c>
      <c r="M156" s="131"/>
      <c r="N156" s="131">
        <v>0</v>
      </c>
      <c r="O156" s="131"/>
      <c r="P156" s="131">
        <v>1</v>
      </c>
      <c r="Q156" s="131"/>
    </row>
    <row r="157" spans="2:17" ht="15.75" thickBot="1" x14ac:dyDescent="0.3">
      <c r="B157" s="129">
        <v>2</v>
      </c>
      <c r="C157" s="130"/>
      <c r="D157" s="131">
        <v>1</v>
      </c>
      <c r="E157" s="131"/>
      <c r="F157" s="131">
        <v>0</v>
      </c>
      <c r="G157" s="131"/>
      <c r="H157" s="131">
        <v>0</v>
      </c>
      <c r="I157" s="131"/>
      <c r="J157" s="131">
        <v>0</v>
      </c>
      <c r="K157" s="131"/>
      <c r="L157" s="131">
        <v>8</v>
      </c>
      <c r="M157" s="131"/>
      <c r="N157" s="131">
        <v>0</v>
      </c>
      <c r="O157" s="131"/>
      <c r="P157" s="131">
        <v>0</v>
      </c>
      <c r="Q157" s="131"/>
    </row>
    <row r="158" spans="2:17" ht="15.75" thickBot="1" x14ac:dyDescent="0.3">
      <c r="B158" s="129">
        <v>3</v>
      </c>
      <c r="C158" s="130"/>
      <c r="D158" s="131">
        <v>1</v>
      </c>
      <c r="E158" s="131"/>
      <c r="F158" s="131">
        <v>1</v>
      </c>
      <c r="G158" s="131"/>
      <c r="H158" s="131">
        <v>0</v>
      </c>
      <c r="I158" s="131"/>
      <c r="J158" s="131">
        <v>0</v>
      </c>
      <c r="K158" s="131"/>
      <c r="L158" s="131">
        <v>2</v>
      </c>
      <c r="M158" s="131"/>
      <c r="N158" s="131">
        <v>1</v>
      </c>
      <c r="O158" s="131"/>
      <c r="P158" s="131">
        <v>0</v>
      </c>
      <c r="Q158" s="131"/>
    </row>
    <row r="159" spans="2:17" ht="15.75" thickBot="1" x14ac:dyDescent="0.3">
      <c r="B159" s="129">
        <v>4</v>
      </c>
      <c r="C159" s="130"/>
      <c r="D159" s="131">
        <v>1</v>
      </c>
      <c r="E159" s="131"/>
      <c r="F159" s="131">
        <v>0</v>
      </c>
      <c r="G159" s="131"/>
      <c r="H159" s="131">
        <v>0</v>
      </c>
      <c r="I159" s="131"/>
      <c r="J159" s="131">
        <v>0</v>
      </c>
      <c r="K159" s="131"/>
      <c r="L159" s="131">
        <v>7</v>
      </c>
      <c r="M159" s="131"/>
      <c r="N159" s="131">
        <v>0</v>
      </c>
      <c r="O159" s="131"/>
      <c r="P159" s="131">
        <v>0</v>
      </c>
      <c r="Q159" s="131"/>
    </row>
    <row r="160" spans="2:17" ht="15.75" thickBot="1" x14ac:dyDescent="0.3">
      <c r="B160" s="129">
        <v>5</v>
      </c>
      <c r="C160" s="130"/>
      <c r="D160" s="131">
        <v>0</v>
      </c>
      <c r="E160" s="131"/>
      <c r="F160" s="131">
        <v>0</v>
      </c>
      <c r="G160" s="131"/>
      <c r="H160" s="131">
        <v>0</v>
      </c>
      <c r="I160" s="131"/>
      <c r="J160" s="131">
        <v>0</v>
      </c>
      <c r="K160" s="131"/>
      <c r="L160" s="131">
        <v>0</v>
      </c>
      <c r="M160" s="131"/>
      <c r="N160" s="131">
        <v>0</v>
      </c>
      <c r="O160" s="131"/>
      <c r="P160" s="131">
        <v>0</v>
      </c>
      <c r="Q160" s="131"/>
    </row>
    <row r="161" spans="2:17" ht="15.75" thickBot="1" x14ac:dyDescent="0.3">
      <c r="B161" s="129">
        <v>6</v>
      </c>
      <c r="C161" s="130"/>
      <c r="D161" s="131">
        <v>0</v>
      </c>
      <c r="E161" s="131"/>
      <c r="F161" s="131">
        <v>0</v>
      </c>
      <c r="G161" s="131"/>
      <c r="H161" s="131">
        <v>0</v>
      </c>
      <c r="I161" s="131"/>
      <c r="J161" s="131">
        <v>0</v>
      </c>
      <c r="K161" s="131"/>
      <c r="L161" s="131">
        <v>0</v>
      </c>
      <c r="M161" s="131"/>
      <c r="N161" s="131">
        <v>0</v>
      </c>
      <c r="O161" s="131"/>
      <c r="P161" s="131">
        <v>0</v>
      </c>
      <c r="Q161" s="131"/>
    </row>
    <row r="162" spans="2:17" ht="44.25" customHeight="1" thickBot="1" x14ac:dyDescent="0.3">
      <c r="B162" s="129" t="s">
        <v>154</v>
      </c>
      <c r="C162" s="129"/>
      <c r="D162" s="134">
        <f>SUM(D156:E161)</f>
        <v>4</v>
      </c>
      <c r="E162" s="134"/>
      <c r="F162" s="134">
        <f t="shared" ref="F162" si="0">SUM(F156:G161)</f>
        <v>1</v>
      </c>
      <c r="G162" s="134"/>
      <c r="H162" s="134">
        <f t="shared" ref="H162" si="1">SUM(H156:I161)</f>
        <v>0</v>
      </c>
      <c r="I162" s="134"/>
      <c r="J162" s="134">
        <f t="shared" ref="J162" si="2">SUM(J156:K161)</f>
        <v>0</v>
      </c>
      <c r="K162" s="134"/>
      <c r="L162" s="134">
        <f t="shared" ref="L162" si="3">SUM(L156:M161)</f>
        <v>24</v>
      </c>
      <c r="M162" s="134"/>
      <c r="N162" s="134">
        <f t="shared" ref="N162" si="4">SUM(N156:O161)</f>
        <v>1</v>
      </c>
      <c r="O162" s="134"/>
      <c r="P162" s="134">
        <f t="shared" ref="P162" si="5">SUM(P156:Q161)</f>
        <v>1</v>
      </c>
      <c r="Q162" s="134"/>
    </row>
    <row r="163" spans="2:17" ht="15.75" thickBot="1" x14ac:dyDescent="0.3">
      <c r="B163" s="129">
        <v>5</v>
      </c>
      <c r="C163" s="130"/>
      <c r="D163" s="131">
        <v>1</v>
      </c>
      <c r="E163" s="131"/>
      <c r="F163" s="131">
        <v>0</v>
      </c>
      <c r="G163" s="131"/>
      <c r="H163" s="131">
        <v>0</v>
      </c>
      <c r="I163" s="131"/>
      <c r="J163" s="131">
        <v>0</v>
      </c>
      <c r="K163" s="131"/>
      <c r="L163" s="131">
        <v>6</v>
      </c>
      <c r="M163" s="131"/>
      <c r="N163" s="131">
        <v>0</v>
      </c>
      <c r="O163" s="131"/>
      <c r="P163" s="131">
        <v>0</v>
      </c>
      <c r="Q163" s="131"/>
    </row>
    <row r="164" spans="2:17" ht="15.75" thickBot="1" x14ac:dyDescent="0.3">
      <c r="B164" s="129">
        <v>6</v>
      </c>
      <c r="C164" s="130"/>
      <c r="D164" s="131">
        <v>1</v>
      </c>
      <c r="E164" s="131"/>
      <c r="F164" s="131">
        <v>0</v>
      </c>
      <c r="G164" s="131"/>
      <c r="H164" s="131">
        <v>0</v>
      </c>
      <c r="I164" s="131"/>
      <c r="J164" s="131">
        <v>0</v>
      </c>
      <c r="K164" s="131"/>
      <c r="L164" s="131">
        <v>5</v>
      </c>
      <c r="M164" s="131"/>
      <c r="N164" s="131">
        <v>0</v>
      </c>
      <c r="O164" s="131"/>
      <c r="P164" s="131">
        <v>1</v>
      </c>
      <c r="Q164" s="131"/>
    </row>
    <row r="165" spans="2:17" ht="15.75" thickBot="1" x14ac:dyDescent="0.3">
      <c r="B165" s="129">
        <v>7</v>
      </c>
      <c r="C165" s="130"/>
      <c r="D165" s="131">
        <v>1</v>
      </c>
      <c r="E165" s="131"/>
      <c r="F165" s="131">
        <v>0</v>
      </c>
      <c r="G165" s="131"/>
      <c r="H165" s="131">
        <v>0</v>
      </c>
      <c r="I165" s="131"/>
      <c r="J165" s="131">
        <v>0</v>
      </c>
      <c r="K165" s="131"/>
      <c r="L165" s="131">
        <v>4</v>
      </c>
      <c r="M165" s="131"/>
      <c r="N165" s="131">
        <v>0</v>
      </c>
      <c r="O165" s="131"/>
      <c r="P165" s="131">
        <v>0</v>
      </c>
      <c r="Q165" s="131"/>
    </row>
    <row r="166" spans="2:17" ht="15.75" thickBot="1" x14ac:dyDescent="0.3">
      <c r="B166" s="129">
        <v>8</v>
      </c>
      <c r="C166" s="130"/>
      <c r="D166" s="131">
        <v>1</v>
      </c>
      <c r="E166" s="131"/>
      <c r="F166" s="131">
        <v>0</v>
      </c>
      <c r="G166" s="131"/>
      <c r="H166" s="131">
        <v>0</v>
      </c>
      <c r="I166" s="131"/>
      <c r="J166" s="131">
        <v>0</v>
      </c>
      <c r="K166" s="131"/>
      <c r="L166" s="131">
        <v>2</v>
      </c>
      <c r="M166" s="131"/>
      <c r="N166" s="131">
        <v>0</v>
      </c>
      <c r="O166" s="131"/>
      <c r="P166" s="131">
        <v>0</v>
      </c>
      <c r="Q166" s="131"/>
    </row>
    <row r="167" spans="2:17" ht="15.75" thickBot="1" x14ac:dyDescent="0.3">
      <c r="B167" s="129">
        <v>9</v>
      </c>
      <c r="C167" s="130"/>
      <c r="D167" s="131">
        <v>1</v>
      </c>
      <c r="E167" s="131"/>
      <c r="F167" s="131">
        <v>0</v>
      </c>
      <c r="G167" s="131"/>
      <c r="H167" s="131">
        <v>0</v>
      </c>
      <c r="I167" s="131"/>
      <c r="J167" s="131">
        <v>0</v>
      </c>
      <c r="K167" s="131"/>
      <c r="L167" s="131">
        <v>5</v>
      </c>
      <c r="M167" s="131"/>
      <c r="N167" s="131">
        <v>0</v>
      </c>
      <c r="O167" s="131"/>
      <c r="P167" s="131">
        <v>0</v>
      </c>
      <c r="Q167" s="131"/>
    </row>
    <row r="168" spans="2:17" ht="15.75" thickBot="1" x14ac:dyDescent="0.3">
      <c r="B168" s="129">
        <v>10</v>
      </c>
      <c r="C168" s="130"/>
      <c r="D168" s="131">
        <v>0</v>
      </c>
      <c r="E168" s="131"/>
      <c r="F168" s="131">
        <v>0</v>
      </c>
      <c r="G168" s="131"/>
      <c r="H168" s="131">
        <v>0</v>
      </c>
      <c r="I168" s="131"/>
      <c r="J168" s="131">
        <v>0</v>
      </c>
      <c r="K168" s="131"/>
      <c r="L168" s="131">
        <v>0</v>
      </c>
      <c r="M168" s="131"/>
      <c r="N168" s="131">
        <v>0</v>
      </c>
      <c r="O168" s="131"/>
      <c r="P168" s="131">
        <v>0</v>
      </c>
      <c r="Q168" s="131"/>
    </row>
    <row r="169" spans="2:17" ht="46.5" customHeight="1" thickBot="1" x14ac:dyDescent="0.3">
      <c r="B169" s="129" t="s">
        <v>155</v>
      </c>
      <c r="C169" s="129"/>
      <c r="D169" s="134">
        <f>SUM(D163:E168)</f>
        <v>5</v>
      </c>
      <c r="E169" s="134"/>
      <c r="F169" s="134">
        <f t="shared" ref="F169" si="6">SUM(F163:G168)</f>
        <v>0</v>
      </c>
      <c r="G169" s="134"/>
      <c r="H169" s="134">
        <f t="shared" ref="H169" si="7">SUM(H163:I168)</f>
        <v>0</v>
      </c>
      <c r="I169" s="134"/>
      <c r="J169" s="134">
        <f t="shared" ref="J169" si="8">SUM(J163:K168)</f>
        <v>0</v>
      </c>
      <c r="K169" s="134"/>
      <c r="L169" s="134">
        <f t="shared" ref="L169" si="9">SUM(L163:M168)</f>
        <v>22</v>
      </c>
      <c r="M169" s="134"/>
      <c r="N169" s="134">
        <f t="shared" ref="N169" si="10">SUM(N163:O168)</f>
        <v>0</v>
      </c>
      <c r="O169" s="134"/>
      <c r="P169" s="134">
        <v>1</v>
      </c>
      <c r="Q169" s="134"/>
    </row>
    <row r="170" spans="2:17" ht="15.75" thickBot="1" x14ac:dyDescent="0.3">
      <c r="B170" s="129">
        <v>10</v>
      </c>
      <c r="C170" s="130"/>
      <c r="D170" s="131">
        <v>0</v>
      </c>
      <c r="E170" s="131"/>
      <c r="F170" s="131">
        <v>0</v>
      </c>
      <c r="G170" s="131"/>
      <c r="H170" s="131">
        <v>0</v>
      </c>
      <c r="I170" s="131"/>
      <c r="J170" s="131">
        <v>0</v>
      </c>
      <c r="K170" s="131"/>
      <c r="L170" s="131">
        <v>0</v>
      </c>
      <c r="M170" s="131"/>
      <c r="N170" s="131">
        <v>0</v>
      </c>
      <c r="O170" s="131"/>
      <c r="P170" s="131">
        <v>0</v>
      </c>
      <c r="Q170" s="131"/>
    </row>
    <row r="171" spans="2:17" ht="15.75" thickBot="1" x14ac:dyDescent="0.3">
      <c r="B171" s="129">
        <v>11</v>
      </c>
      <c r="C171" s="130"/>
      <c r="D171" s="131">
        <v>0</v>
      </c>
      <c r="E171" s="131"/>
      <c r="F171" s="131">
        <v>0</v>
      </c>
      <c r="G171" s="131"/>
      <c r="H171" s="131">
        <v>0</v>
      </c>
      <c r="I171" s="131"/>
      <c r="J171" s="131">
        <v>0</v>
      </c>
      <c r="K171" s="131"/>
      <c r="L171" s="131">
        <v>0</v>
      </c>
      <c r="M171" s="131"/>
      <c r="N171" s="131">
        <v>0</v>
      </c>
      <c r="O171" s="131"/>
      <c r="P171" s="131">
        <v>0</v>
      </c>
      <c r="Q171" s="131"/>
    </row>
    <row r="172" spans="2:17" ht="45.75" customHeight="1" x14ac:dyDescent="0.25">
      <c r="B172" s="129" t="s">
        <v>156</v>
      </c>
      <c r="C172" s="129"/>
      <c r="D172" s="135">
        <f>SUM(D170:E171)</f>
        <v>0</v>
      </c>
      <c r="E172" s="136"/>
      <c r="F172" s="135">
        <f t="shared" ref="F172" si="11">SUM(F170:G171)</f>
        <v>0</v>
      </c>
      <c r="G172" s="136"/>
      <c r="H172" s="135">
        <f t="shared" ref="H172" si="12">SUM(H170:I171)</f>
        <v>0</v>
      </c>
      <c r="I172" s="136"/>
      <c r="J172" s="135">
        <f t="shared" ref="J172" si="13">SUM(J170:K171)</f>
        <v>0</v>
      </c>
      <c r="K172" s="136"/>
      <c r="L172" s="135">
        <f t="shared" ref="L172" si="14">SUM(L170:M171)</f>
        <v>0</v>
      </c>
      <c r="M172" s="136"/>
      <c r="N172" s="135">
        <f t="shared" ref="N172" si="15">SUM(N170:O171)</f>
        <v>0</v>
      </c>
      <c r="O172" s="136"/>
      <c r="P172" s="135">
        <f t="shared" ref="P172" si="16">SUM(P170:Q171)</f>
        <v>0</v>
      </c>
      <c r="Q172" s="136"/>
    </row>
    <row r="173" spans="2:17" x14ac:dyDescent="0.25">
      <c r="B173" s="129" t="s">
        <v>157</v>
      </c>
      <c r="C173" s="129"/>
      <c r="D173" s="137">
        <f>SUM(D162,D169,D172)</f>
        <v>9</v>
      </c>
      <c r="E173" s="137"/>
      <c r="F173" s="137">
        <f t="shared" ref="F173" si="17">SUM(F162,F169,F172)</f>
        <v>1</v>
      </c>
      <c r="G173" s="137"/>
      <c r="H173" s="137">
        <f t="shared" ref="H173" si="18">SUM(H162,H169,H172)</f>
        <v>0</v>
      </c>
      <c r="I173" s="137"/>
      <c r="J173" s="137">
        <f t="shared" ref="J173" si="19">SUM(J162,J169,J172)</f>
        <v>0</v>
      </c>
      <c r="K173" s="137"/>
      <c r="L173" s="137">
        <f t="shared" ref="L173" si="20">SUM(L162,L169,L172)</f>
        <v>46</v>
      </c>
      <c r="M173" s="137"/>
      <c r="N173" s="137">
        <f t="shared" ref="N173" si="21">SUM(N162,N169,N172)</f>
        <v>1</v>
      </c>
      <c r="O173" s="137"/>
      <c r="P173" s="137">
        <f t="shared" ref="P173" si="22">SUM(P162,P169,P172)</f>
        <v>2</v>
      </c>
      <c r="Q173" s="137"/>
    </row>
    <row r="175" spans="2:17" x14ac:dyDescent="0.25">
      <c r="B175" s="106" t="s">
        <v>290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ht="15" customHeight="1" x14ac:dyDescent="0.25">
      <c r="B176" s="107" t="s">
        <v>291</v>
      </c>
      <c r="C176" s="108"/>
      <c r="D176" s="108"/>
      <c r="E176" s="108"/>
      <c r="F176" s="108"/>
      <c r="G176" s="108"/>
      <c r="H176" s="108"/>
      <c r="I176" s="108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9"/>
      <c r="C177" s="110"/>
      <c r="D177" s="110"/>
      <c r="E177" s="110"/>
      <c r="F177" s="110"/>
      <c r="G177" s="110"/>
      <c r="H177" s="110"/>
      <c r="I177" s="110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0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1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40" t="s">
        <v>166</v>
      </c>
      <c r="C193" s="21" t="s">
        <v>162</v>
      </c>
      <c r="D193" s="23">
        <f t="shared" ref="D193:D202" si="23">SUM(E193:F193)</f>
        <v>0</v>
      </c>
      <c r="E193" s="25">
        <v>0</v>
      </c>
      <c r="F193" s="25">
        <v>0</v>
      </c>
      <c r="G193" s="24">
        <f t="shared" ref="G193:G202" si="24">SUM(H193:I193)</f>
        <v>0</v>
      </c>
      <c r="H193" s="25">
        <v>0</v>
      </c>
      <c r="I193" s="25">
        <v>0</v>
      </c>
      <c r="J193" s="143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5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141"/>
      <c r="C194" s="21" t="s">
        <v>163</v>
      </c>
      <c r="D194" s="23">
        <f t="shared" si="23"/>
        <v>0</v>
      </c>
      <c r="E194" s="25">
        <v>0</v>
      </c>
      <c r="F194" s="25">
        <v>0</v>
      </c>
      <c r="G194" s="24">
        <f t="shared" si="24"/>
        <v>0</v>
      </c>
      <c r="H194" s="25">
        <v>0</v>
      </c>
      <c r="I194" s="25">
        <v>0</v>
      </c>
      <c r="J194" s="144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5"/>
        <v>0</v>
      </c>
      <c r="P194" s="25">
        <v>0</v>
      </c>
      <c r="Q194" s="25">
        <v>0</v>
      </c>
    </row>
    <row r="195" spans="2:17" ht="36" customHeight="1" thickBot="1" x14ac:dyDescent="0.3">
      <c r="B195" s="141"/>
      <c r="C195" s="21" t="s">
        <v>164</v>
      </c>
      <c r="D195" s="23">
        <f t="shared" si="23"/>
        <v>0</v>
      </c>
      <c r="E195" s="25">
        <v>0</v>
      </c>
      <c r="F195" s="25">
        <v>0</v>
      </c>
      <c r="G195" s="24">
        <f t="shared" si="24"/>
        <v>0</v>
      </c>
      <c r="H195" s="25">
        <v>0</v>
      </c>
      <c r="I195" s="25">
        <v>0</v>
      </c>
      <c r="J195" s="144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5"/>
        <v>0</v>
      </c>
      <c r="P195" s="25">
        <v>0</v>
      </c>
      <c r="Q195" s="25">
        <v>0</v>
      </c>
    </row>
    <row r="196" spans="2:17" ht="36" customHeight="1" thickBot="1" x14ac:dyDescent="0.3">
      <c r="B196" s="142"/>
      <c r="C196" s="21" t="s">
        <v>165</v>
      </c>
      <c r="D196" s="23">
        <f t="shared" si="23"/>
        <v>0</v>
      </c>
      <c r="E196" s="25">
        <v>0</v>
      </c>
      <c r="F196" s="25">
        <v>0</v>
      </c>
      <c r="G196" s="24">
        <f t="shared" si="24"/>
        <v>0</v>
      </c>
      <c r="H196" s="25">
        <v>0</v>
      </c>
      <c r="I196" s="25">
        <v>0</v>
      </c>
      <c r="J196" s="145"/>
      <c r="K196" s="138"/>
      <c r="L196" s="139"/>
      <c r="M196" s="146"/>
      <c r="N196" s="146"/>
      <c r="O196" s="139"/>
      <c r="P196" s="146"/>
      <c r="Q196" s="147"/>
    </row>
    <row r="197" spans="2:17" ht="31.5" customHeight="1" thickBot="1" x14ac:dyDescent="0.3">
      <c r="B197" s="140" t="s">
        <v>171</v>
      </c>
      <c r="C197" s="21" t="s">
        <v>173</v>
      </c>
      <c r="D197" s="23">
        <f t="shared" si="23"/>
        <v>0</v>
      </c>
      <c r="E197" s="25">
        <v>0</v>
      </c>
      <c r="F197" s="25">
        <v>0</v>
      </c>
      <c r="G197" s="24">
        <f t="shared" si="24"/>
        <v>0</v>
      </c>
      <c r="H197" s="25">
        <v>0</v>
      </c>
      <c r="I197" s="25">
        <v>0</v>
      </c>
      <c r="J197" s="143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41"/>
      <c r="C198" s="21" t="s">
        <v>174</v>
      </c>
      <c r="D198" s="23">
        <f t="shared" si="23"/>
        <v>0</v>
      </c>
      <c r="E198" s="25">
        <v>0</v>
      </c>
      <c r="F198" s="25">
        <v>0</v>
      </c>
      <c r="G198" s="24">
        <f t="shared" si="24"/>
        <v>0</v>
      </c>
      <c r="H198" s="25">
        <v>0</v>
      </c>
      <c r="I198" s="25">
        <v>0</v>
      </c>
      <c r="J198" s="144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141"/>
      <c r="C199" s="21" t="s">
        <v>175</v>
      </c>
      <c r="D199" s="23">
        <f t="shared" si="23"/>
        <v>0</v>
      </c>
      <c r="E199" s="25">
        <v>0</v>
      </c>
      <c r="F199" s="25">
        <v>0</v>
      </c>
      <c r="G199" s="24">
        <f t="shared" si="24"/>
        <v>0</v>
      </c>
      <c r="H199" s="25">
        <v>0</v>
      </c>
      <c r="I199" s="25">
        <v>0</v>
      </c>
      <c r="J199" s="144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142"/>
      <c r="C200" s="21" t="s">
        <v>176</v>
      </c>
      <c r="D200" s="23">
        <f t="shared" si="23"/>
        <v>0</v>
      </c>
      <c r="E200" s="25">
        <v>0</v>
      </c>
      <c r="F200" s="25">
        <v>0</v>
      </c>
      <c r="G200" s="24">
        <f t="shared" si="24"/>
        <v>0</v>
      </c>
      <c r="H200" s="25">
        <v>0</v>
      </c>
      <c r="I200" s="25">
        <v>0</v>
      </c>
      <c r="J200" s="145"/>
      <c r="K200" s="138"/>
      <c r="L200" s="139"/>
      <c r="M200" s="146"/>
      <c r="N200" s="146"/>
      <c r="O200" s="139"/>
      <c r="P200" s="146"/>
      <c r="Q200" s="147"/>
    </row>
    <row r="201" spans="2:17" ht="39.75" customHeight="1" thickBot="1" x14ac:dyDescent="0.3">
      <c r="B201" s="140" t="s">
        <v>182</v>
      </c>
      <c r="C201" s="21" t="s">
        <v>180</v>
      </c>
      <c r="D201" s="23">
        <f t="shared" si="23"/>
        <v>0</v>
      </c>
      <c r="E201" s="25">
        <v>0</v>
      </c>
      <c r="F201" s="25">
        <v>0</v>
      </c>
      <c r="G201" s="24">
        <f t="shared" si="24"/>
        <v>0</v>
      </c>
      <c r="H201" s="25">
        <v>0</v>
      </c>
      <c r="I201" s="25">
        <v>0</v>
      </c>
      <c r="J201" s="143" t="s">
        <v>315</v>
      </c>
      <c r="K201" s="21" t="s">
        <v>183</v>
      </c>
      <c r="L201" s="23">
        <f t="shared" ref="L201:L208" si="26">SUM(M201:N201)</f>
        <v>0</v>
      </c>
      <c r="M201" s="25">
        <v>0</v>
      </c>
      <c r="N201" s="25">
        <v>0</v>
      </c>
      <c r="O201" s="24">
        <f t="shared" ref="O201:O208" si="27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141"/>
      <c r="C202" s="21" t="s">
        <v>181</v>
      </c>
      <c r="D202" s="23">
        <f t="shared" si="23"/>
        <v>0</v>
      </c>
      <c r="E202" s="25">
        <v>0</v>
      </c>
      <c r="F202" s="25">
        <v>0</v>
      </c>
      <c r="G202" s="24">
        <f t="shared" si="24"/>
        <v>0</v>
      </c>
      <c r="H202" s="25">
        <v>0</v>
      </c>
      <c r="I202" s="25">
        <v>0</v>
      </c>
      <c r="J202" s="144"/>
      <c r="K202" s="21" t="s">
        <v>184</v>
      </c>
      <c r="L202" s="23">
        <f t="shared" si="26"/>
        <v>0</v>
      </c>
      <c r="M202" s="25">
        <v>0</v>
      </c>
      <c r="N202" s="25">
        <v>0</v>
      </c>
      <c r="O202" s="24">
        <f t="shared" si="27"/>
        <v>0</v>
      </c>
      <c r="P202" s="25">
        <v>0</v>
      </c>
      <c r="Q202" s="25">
        <v>0</v>
      </c>
    </row>
    <row r="203" spans="2:17" ht="39.75" customHeight="1" thickBot="1" x14ac:dyDescent="0.3">
      <c r="B203" s="141"/>
      <c r="C203" s="148"/>
      <c r="D203" s="149"/>
      <c r="E203" s="150"/>
      <c r="F203" s="150"/>
      <c r="G203" s="149"/>
      <c r="H203" s="150"/>
      <c r="I203" s="151"/>
      <c r="J203" s="141"/>
      <c r="K203" s="21" t="s">
        <v>185</v>
      </c>
      <c r="L203" s="23">
        <f t="shared" si="26"/>
        <v>0</v>
      </c>
      <c r="M203" s="25">
        <v>0</v>
      </c>
      <c r="N203" s="25">
        <v>0</v>
      </c>
      <c r="O203" s="24">
        <f t="shared" si="27"/>
        <v>0</v>
      </c>
      <c r="P203" s="25">
        <v>0</v>
      </c>
      <c r="Q203" s="25">
        <v>0</v>
      </c>
    </row>
    <row r="204" spans="2:17" ht="39.75" customHeight="1" thickBot="1" x14ac:dyDescent="0.3">
      <c r="B204" s="142"/>
      <c r="C204" s="152"/>
      <c r="D204" s="153"/>
      <c r="E204" s="150"/>
      <c r="F204" s="150"/>
      <c r="G204" s="153"/>
      <c r="H204" s="150"/>
      <c r="I204" s="151"/>
      <c r="J204" s="142"/>
      <c r="K204" s="21" t="s">
        <v>186</v>
      </c>
      <c r="L204" s="23">
        <f t="shared" si="26"/>
        <v>0</v>
      </c>
      <c r="M204" s="25">
        <v>0</v>
      </c>
      <c r="N204" s="25">
        <v>0</v>
      </c>
      <c r="O204" s="24">
        <f t="shared" si="27"/>
        <v>0</v>
      </c>
      <c r="P204" s="25">
        <v>0</v>
      </c>
      <c r="Q204" s="25">
        <v>0</v>
      </c>
    </row>
    <row r="205" spans="2:17" ht="39.75" customHeight="1" thickBot="1" x14ac:dyDescent="0.3">
      <c r="B205" s="140" t="s">
        <v>187</v>
      </c>
      <c r="C205" s="21" t="s">
        <v>189</v>
      </c>
      <c r="D205" s="23">
        <f t="shared" ref="D205:D206" si="28">SUM(E205:F205)</f>
        <v>1</v>
      </c>
      <c r="E205" s="25">
        <v>1</v>
      </c>
      <c r="F205" s="25">
        <v>0</v>
      </c>
      <c r="G205" s="24">
        <f t="shared" ref="G205:G206" si="29">SUM(H205:I205)</f>
        <v>1</v>
      </c>
      <c r="H205" s="25">
        <v>1</v>
      </c>
      <c r="I205" s="25">
        <v>0</v>
      </c>
      <c r="J205" s="143" t="s">
        <v>188</v>
      </c>
      <c r="K205" s="21" t="s">
        <v>191</v>
      </c>
      <c r="L205" s="23">
        <f t="shared" si="26"/>
        <v>0</v>
      </c>
      <c r="M205" s="25">
        <v>0</v>
      </c>
      <c r="N205" s="25">
        <v>0</v>
      </c>
      <c r="O205" s="24">
        <f t="shared" si="27"/>
        <v>0</v>
      </c>
      <c r="P205" s="25">
        <v>0</v>
      </c>
      <c r="Q205" s="25">
        <v>0</v>
      </c>
    </row>
    <row r="206" spans="2:17" ht="39.75" customHeight="1" thickBot="1" x14ac:dyDescent="0.3">
      <c r="B206" s="141"/>
      <c r="C206" s="21" t="s">
        <v>190</v>
      </c>
      <c r="D206" s="23">
        <f t="shared" si="28"/>
        <v>0</v>
      </c>
      <c r="E206" s="25">
        <v>0</v>
      </c>
      <c r="F206" s="25">
        <v>0</v>
      </c>
      <c r="G206" s="24">
        <f t="shared" si="29"/>
        <v>0</v>
      </c>
      <c r="H206" s="25">
        <v>0</v>
      </c>
      <c r="I206" s="25">
        <v>0</v>
      </c>
      <c r="J206" s="144"/>
      <c r="K206" s="21" t="s">
        <v>192</v>
      </c>
      <c r="L206" s="23">
        <f t="shared" si="26"/>
        <v>0</v>
      </c>
      <c r="M206" s="25">
        <v>0</v>
      </c>
      <c r="N206" s="25">
        <v>0</v>
      </c>
      <c r="O206" s="24">
        <f t="shared" si="27"/>
        <v>0</v>
      </c>
      <c r="P206" s="25">
        <v>0</v>
      </c>
      <c r="Q206" s="25">
        <v>0</v>
      </c>
    </row>
    <row r="207" spans="2:17" ht="39.75" customHeight="1" thickBot="1" x14ac:dyDescent="0.3">
      <c r="B207" s="141"/>
      <c r="C207" s="148"/>
      <c r="D207" s="149"/>
      <c r="E207" s="150"/>
      <c r="F207" s="150"/>
      <c r="G207" s="149"/>
      <c r="H207" s="150"/>
      <c r="I207" s="151"/>
      <c r="J207" s="141"/>
      <c r="K207" s="21" t="s">
        <v>193</v>
      </c>
      <c r="L207" s="23">
        <f t="shared" si="26"/>
        <v>0</v>
      </c>
      <c r="M207" s="25">
        <v>0</v>
      </c>
      <c r="N207" s="25">
        <v>0</v>
      </c>
      <c r="O207" s="24">
        <f t="shared" si="27"/>
        <v>0</v>
      </c>
      <c r="P207" s="25">
        <v>0</v>
      </c>
      <c r="Q207" s="25">
        <v>0</v>
      </c>
    </row>
    <row r="208" spans="2:17" ht="39.75" customHeight="1" thickBot="1" x14ac:dyDescent="0.3">
      <c r="B208" s="142"/>
      <c r="C208" s="152"/>
      <c r="D208" s="153"/>
      <c r="E208" s="153"/>
      <c r="F208" s="153"/>
      <c r="G208" s="153"/>
      <c r="H208" s="153"/>
      <c r="I208" s="154"/>
      <c r="J208" s="142"/>
      <c r="K208" s="21" t="s">
        <v>194</v>
      </c>
      <c r="L208" s="23">
        <f t="shared" si="26"/>
        <v>0</v>
      </c>
      <c r="M208" s="25">
        <v>0</v>
      </c>
      <c r="N208" s="25">
        <v>0</v>
      </c>
      <c r="O208" s="24">
        <f t="shared" si="27"/>
        <v>0</v>
      </c>
      <c r="P208" s="25">
        <v>0</v>
      </c>
      <c r="Q208" s="25">
        <v>0</v>
      </c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20" t="s">
        <v>158</v>
      </c>
      <c r="C211" s="121"/>
      <c r="D211" s="121"/>
      <c r="E211" s="121"/>
      <c r="F211" s="121"/>
      <c r="G211" s="122"/>
      <c r="H211" s="120" t="s">
        <v>159</v>
      </c>
      <c r="I211" s="122"/>
      <c r="J211" s="120" t="s">
        <v>153</v>
      </c>
      <c r="K211" s="122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3"/>
      <c r="C212" s="124"/>
      <c r="D212" s="124"/>
      <c r="E212" s="124"/>
      <c r="F212" s="124"/>
      <c r="G212" s="125"/>
      <c r="H212" s="123"/>
      <c r="I212" s="125"/>
      <c r="J212" s="132"/>
      <c r="K212" s="133"/>
      <c r="L212" s="45" t="s">
        <v>143</v>
      </c>
      <c r="M212" s="47"/>
      <c r="N212" s="120" t="s">
        <v>150</v>
      </c>
      <c r="O212" s="122"/>
      <c r="P212" s="120" t="s">
        <v>151</v>
      </c>
      <c r="Q212" s="122"/>
    </row>
    <row r="213" spans="1:17" ht="15.75" thickBot="1" x14ac:dyDescent="0.3">
      <c r="B213" s="159" t="s">
        <v>158</v>
      </c>
      <c r="C213" s="160"/>
      <c r="D213" s="160"/>
      <c r="E213" s="160"/>
      <c r="F213" s="160"/>
      <c r="G213" s="161"/>
      <c r="H213" s="138" t="s">
        <v>195</v>
      </c>
      <c r="I213" s="139"/>
      <c r="J213" s="66">
        <v>0</v>
      </c>
      <c r="K213" s="66"/>
      <c r="L213" s="155">
        <f>SUM(N213:Q213)</f>
        <v>0</v>
      </c>
      <c r="M213" s="155"/>
      <c r="N213" s="66">
        <v>0</v>
      </c>
      <c r="O213" s="66"/>
      <c r="P213" s="66">
        <v>0</v>
      </c>
      <c r="Q213" s="66"/>
    </row>
    <row r="214" spans="1:17" ht="15.75" thickBot="1" x14ac:dyDescent="0.3">
      <c r="B214" s="162"/>
      <c r="C214" s="163"/>
      <c r="D214" s="163"/>
      <c r="E214" s="163"/>
      <c r="F214" s="163"/>
      <c r="G214" s="164"/>
      <c r="H214" s="138" t="s">
        <v>196</v>
      </c>
      <c r="I214" s="139"/>
      <c r="J214" s="66">
        <v>0</v>
      </c>
      <c r="K214" s="66"/>
      <c r="L214" s="155">
        <f>SUM(N214:Q214)</f>
        <v>0</v>
      </c>
      <c r="M214" s="155"/>
      <c r="N214" s="66">
        <v>0</v>
      </c>
      <c r="O214" s="66"/>
      <c r="P214" s="66">
        <v>0</v>
      </c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20" t="s">
        <v>144</v>
      </c>
      <c r="C217" s="121"/>
      <c r="D217" s="121"/>
      <c r="E217" s="122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3"/>
      <c r="C218" s="124"/>
      <c r="D218" s="124"/>
      <c r="E218" s="125"/>
      <c r="F218" s="45" t="s">
        <v>143</v>
      </c>
      <c r="G218" s="47"/>
      <c r="H218" s="120" t="s">
        <v>150</v>
      </c>
      <c r="I218" s="122"/>
      <c r="J218" s="120" t="s">
        <v>151</v>
      </c>
      <c r="K218" s="122"/>
      <c r="L218" s="45" t="s">
        <v>143</v>
      </c>
      <c r="M218" s="47"/>
      <c r="N218" s="120" t="s">
        <v>150</v>
      </c>
      <c r="O218" s="122"/>
      <c r="P218" s="120" t="s">
        <v>151</v>
      </c>
      <c r="Q218" s="122"/>
    </row>
    <row r="219" spans="1:17" ht="15.75" thickBot="1" x14ac:dyDescent="0.3">
      <c r="B219" s="37">
        <v>1</v>
      </c>
      <c r="C219" s="157"/>
      <c r="D219" s="157"/>
      <c r="E219" s="158"/>
      <c r="F219" s="156">
        <f t="shared" ref="F219:F230" si="30">SUM(H219:K219)</f>
        <v>0</v>
      </c>
      <c r="G219" s="155"/>
      <c r="H219" s="66">
        <v>0</v>
      </c>
      <c r="I219" s="66"/>
      <c r="J219" s="66">
        <v>0</v>
      </c>
      <c r="K219" s="66"/>
      <c r="L219" s="155">
        <f t="shared" ref="L219:L230" si="31">SUM(N219:Q219)</f>
        <v>0</v>
      </c>
      <c r="M219" s="155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2</v>
      </c>
      <c r="C220" s="157"/>
      <c r="D220" s="157"/>
      <c r="E220" s="158"/>
      <c r="F220" s="156">
        <f t="shared" si="30"/>
        <v>0</v>
      </c>
      <c r="G220" s="155"/>
      <c r="H220" s="66">
        <v>0</v>
      </c>
      <c r="I220" s="66"/>
      <c r="J220" s="66">
        <v>0</v>
      </c>
      <c r="K220" s="66"/>
      <c r="L220" s="155">
        <f t="shared" si="31"/>
        <v>0</v>
      </c>
      <c r="M220" s="155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3</v>
      </c>
      <c r="C221" s="157"/>
      <c r="D221" s="157"/>
      <c r="E221" s="158"/>
      <c r="F221" s="156">
        <f t="shared" si="30"/>
        <v>0</v>
      </c>
      <c r="G221" s="155"/>
      <c r="H221" s="66">
        <v>0</v>
      </c>
      <c r="I221" s="66"/>
      <c r="J221" s="66">
        <v>0</v>
      </c>
      <c r="K221" s="66"/>
      <c r="L221" s="155">
        <f t="shared" si="31"/>
        <v>0</v>
      </c>
      <c r="M221" s="155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4</v>
      </c>
      <c r="C222" s="157"/>
      <c r="D222" s="157"/>
      <c r="E222" s="158"/>
      <c r="F222" s="156">
        <f t="shared" si="30"/>
        <v>0</v>
      </c>
      <c r="G222" s="155"/>
      <c r="H222" s="66">
        <v>0</v>
      </c>
      <c r="I222" s="66"/>
      <c r="J222" s="66">
        <v>0</v>
      </c>
      <c r="K222" s="66"/>
      <c r="L222" s="155">
        <f t="shared" si="31"/>
        <v>0</v>
      </c>
      <c r="M222" s="155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5</v>
      </c>
      <c r="C223" s="157"/>
      <c r="D223" s="157"/>
      <c r="E223" s="158"/>
      <c r="F223" s="156">
        <f t="shared" si="30"/>
        <v>0</v>
      </c>
      <c r="G223" s="155"/>
      <c r="H223" s="66">
        <v>0</v>
      </c>
      <c r="I223" s="66"/>
      <c r="J223" s="66">
        <v>0</v>
      </c>
      <c r="K223" s="66"/>
      <c r="L223" s="155">
        <f t="shared" si="31"/>
        <v>0</v>
      </c>
      <c r="M223" s="155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6</v>
      </c>
      <c r="C224" s="157"/>
      <c r="D224" s="157"/>
      <c r="E224" s="158"/>
      <c r="F224" s="156">
        <f t="shared" si="30"/>
        <v>0</v>
      </c>
      <c r="G224" s="155"/>
      <c r="H224" s="66">
        <v>0</v>
      </c>
      <c r="I224" s="66"/>
      <c r="J224" s="66">
        <v>0</v>
      </c>
      <c r="K224" s="66"/>
      <c r="L224" s="155">
        <f t="shared" si="31"/>
        <v>0</v>
      </c>
      <c r="M224" s="155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7</v>
      </c>
      <c r="C225" s="157"/>
      <c r="D225" s="157"/>
      <c r="E225" s="158"/>
      <c r="F225" s="156">
        <f t="shared" si="30"/>
        <v>0</v>
      </c>
      <c r="G225" s="155"/>
      <c r="H225" s="66">
        <v>0</v>
      </c>
      <c r="I225" s="66"/>
      <c r="J225" s="66">
        <v>0</v>
      </c>
      <c r="K225" s="66"/>
      <c r="L225" s="155">
        <f t="shared" si="31"/>
        <v>0</v>
      </c>
      <c r="M225" s="155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8</v>
      </c>
      <c r="C226" s="157"/>
      <c r="D226" s="157"/>
      <c r="E226" s="158"/>
      <c r="F226" s="156">
        <f t="shared" si="30"/>
        <v>0</v>
      </c>
      <c r="G226" s="155"/>
      <c r="H226" s="66">
        <v>0</v>
      </c>
      <c r="I226" s="66"/>
      <c r="J226" s="66">
        <v>0</v>
      </c>
      <c r="K226" s="66"/>
      <c r="L226" s="155">
        <f t="shared" si="31"/>
        <v>0</v>
      </c>
      <c r="M226" s="155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9</v>
      </c>
      <c r="C227" s="157"/>
      <c r="D227" s="157"/>
      <c r="E227" s="158"/>
      <c r="F227" s="156">
        <f t="shared" si="30"/>
        <v>0</v>
      </c>
      <c r="G227" s="155"/>
      <c r="H227" s="66">
        <v>0</v>
      </c>
      <c r="I227" s="66"/>
      <c r="J227" s="66">
        <v>0</v>
      </c>
      <c r="K227" s="66"/>
      <c r="L227" s="155">
        <f t="shared" si="31"/>
        <v>0</v>
      </c>
      <c r="M227" s="155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10</v>
      </c>
      <c r="C228" s="157"/>
      <c r="D228" s="157"/>
      <c r="E228" s="158"/>
      <c r="F228" s="156">
        <f t="shared" si="30"/>
        <v>0</v>
      </c>
      <c r="G228" s="155"/>
      <c r="H228" s="66">
        <v>0</v>
      </c>
      <c r="I228" s="66"/>
      <c r="J228" s="66">
        <v>0</v>
      </c>
      <c r="K228" s="66"/>
      <c r="L228" s="155">
        <f t="shared" si="31"/>
        <v>0</v>
      </c>
      <c r="M228" s="155"/>
      <c r="N228" s="66">
        <v>0</v>
      </c>
      <c r="O228" s="66"/>
      <c r="P228" s="66">
        <v>0</v>
      </c>
      <c r="Q228" s="66"/>
    </row>
    <row r="229" spans="2:17" ht="15.75" thickBot="1" x14ac:dyDescent="0.3">
      <c r="B229" s="37">
        <v>11</v>
      </c>
      <c r="C229" s="157"/>
      <c r="D229" s="157"/>
      <c r="E229" s="158"/>
      <c r="F229" s="156">
        <f t="shared" si="30"/>
        <v>0</v>
      </c>
      <c r="G229" s="155"/>
      <c r="H229" s="66">
        <v>0</v>
      </c>
      <c r="I229" s="66"/>
      <c r="J229" s="66">
        <v>0</v>
      </c>
      <c r="K229" s="66"/>
      <c r="L229" s="155">
        <f t="shared" si="31"/>
        <v>0</v>
      </c>
      <c r="M229" s="155"/>
      <c r="N229" s="66">
        <v>0</v>
      </c>
      <c r="O229" s="66"/>
      <c r="P229" s="66">
        <v>0</v>
      </c>
      <c r="Q229" s="66"/>
    </row>
    <row r="230" spans="2:17" ht="15.75" thickBot="1" x14ac:dyDescent="0.3">
      <c r="B230" s="37">
        <v>12</v>
      </c>
      <c r="C230" s="157"/>
      <c r="D230" s="157"/>
      <c r="E230" s="158"/>
      <c r="F230" s="156">
        <f t="shared" si="30"/>
        <v>0</v>
      </c>
      <c r="G230" s="155"/>
      <c r="H230" s="66">
        <v>0</v>
      </c>
      <c r="I230" s="66"/>
      <c r="J230" s="66">
        <v>0</v>
      </c>
      <c r="K230" s="66"/>
      <c r="L230" s="155">
        <f t="shared" si="31"/>
        <v>0</v>
      </c>
      <c r="M230" s="155"/>
      <c r="N230" s="66">
        <v>0</v>
      </c>
      <c r="O230" s="66"/>
      <c r="P230" s="66">
        <v>0</v>
      </c>
      <c r="Q230" s="66"/>
    </row>
    <row r="231" spans="2:17" x14ac:dyDescent="0.25">
      <c r="B231" s="37" t="s">
        <v>157</v>
      </c>
      <c r="C231" s="157"/>
      <c r="D231" s="157"/>
      <c r="E231" s="158"/>
      <c r="F231" s="156">
        <f>SUM(F219:G230)</f>
        <v>0</v>
      </c>
      <c r="G231" s="168"/>
      <c r="H231" s="169">
        <f t="shared" ref="H231" si="32">SUM(H219:I230)</f>
        <v>0</v>
      </c>
      <c r="I231" s="170"/>
      <c r="J231" s="169">
        <f t="shared" ref="J231" si="33">SUM(J219:K230)</f>
        <v>0</v>
      </c>
      <c r="K231" s="170"/>
      <c r="L231" s="156">
        <f t="shared" ref="L231" si="34">SUM(L219:M230)</f>
        <v>0</v>
      </c>
      <c r="M231" s="168"/>
      <c r="N231" s="169">
        <f t="shared" ref="N231" si="35">SUM(N219:O230)</f>
        <v>0</v>
      </c>
      <c r="O231" s="170"/>
      <c r="P231" s="169">
        <f t="shared" ref="P231" si="36">SUM(P219:Q230)</f>
        <v>0</v>
      </c>
      <c r="Q231" s="170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7"/>
      <c r="C234" s="108"/>
      <c r="D234" s="108"/>
      <c r="E234" s="108"/>
      <c r="F234" s="108"/>
      <c r="G234" s="108"/>
      <c r="H234" s="165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9"/>
      <c r="C235" s="110"/>
      <c r="D235" s="110"/>
      <c r="E235" s="110"/>
      <c r="F235" s="110"/>
      <c r="G235" s="110"/>
      <c r="H235" s="166"/>
      <c r="I235" s="138" t="s">
        <v>143</v>
      </c>
      <c r="J235" s="139"/>
      <c r="K235" s="167"/>
      <c r="L235" s="138" t="s">
        <v>150</v>
      </c>
      <c r="M235" s="139"/>
      <c r="N235" s="167"/>
      <c r="O235" s="138" t="s">
        <v>151</v>
      </c>
      <c r="P235" s="139"/>
      <c r="Q235" s="167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72">
        <f>SUM(L237:Q237)</f>
        <v>0</v>
      </c>
      <c r="J237" s="172"/>
      <c r="K237" s="156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72">
        <f>SUM(L238:Q238)</f>
        <v>0</v>
      </c>
      <c r="J238" s="172"/>
      <c r="K238" s="156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71"/>
      <c r="M239" s="171"/>
      <c r="N239" s="171"/>
      <c r="O239" s="171"/>
      <c r="P239" s="171"/>
      <c r="Q239" s="171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72">
        <f t="shared" ref="I240:I245" si="37">SUM(L240:Q240)</f>
        <v>0</v>
      </c>
      <c r="J240" s="172"/>
      <c r="K240" s="156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 x14ac:dyDescent="0.3">
      <c r="B241" s="173" t="s">
        <v>206</v>
      </c>
      <c r="C241" s="173"/>
      <c r="D241" s="174" t="s">
        <v>207</v>
      </c>
      <c r="E241" s="174"/>
      <c r="F241" s="174"/>
      <c r="G241" s="174"/>
      <c r="H241" s="174"/>
      <c r="I241" s="172">
        <f t="shared" si="37"/>
        <v>1</v>
      </c>
      <c r="J241" s="172"/>
      <c r="K241" s="156"/>
      <c r="L241" s="66">
        <v>1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73"/>
      <c r="C242" s="173"/>
      <c r="D242" s="174" t="s">
        <v>208</v>
      </c>
      <c r="E242" s="174"/>
      <c r="F242" s="174"/>
      <c r="G242" s="174"/>
      <c r="H242" s="174"/>
      <c r="I242" s="172">
        <f t="shared" si="37"/>
        <v>0</v>
      </c>
      <c r="J242" s="172"/>
      <c r="K242" s="156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173"/>
      <c r="C243" s="173"/>
      <c r="D243" s="174" t="s">
        <v>209</v>
      </c>
      <c r="E243" s="174"/>
      <c r="F243" s="174"/>
      <c r="G243" s="174"/>
      <c r="H243" s="174"/>
      <c r="I243" s="172">
        <f t="shared" si="37"/>
        <v>0</v>
      </c>
      <c r="J243" s="172"/>
      <c r="K243" s="156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 x14ac:dyDescent="0.3">
      <c r="B244" s="173"/>
      <c r="C244" s="173"/>
      <c r="D244" s="174" t="s">
        <v>210</v>
      </c>
      <c r="E244" s="174"/>
      <c r="F244" s="174"/>
      <c r="G244" s="174"/>
      <c r="H244" s="174"/>
      <c r="I244" s="172">
        <f t="shared" si="37"/>
        <v>0</v>
      </c>
      <c r="J244" s="172"/>
      <c r="K244" s="156"/>
      <c r="L244" s="66">
        <v>0</v>
      </c>
      <c r="M244" s="66"/>
      <c r="N244" s="66"/>
      <c r="O244" s="66">
        <v>0</v>
      </c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72">
        <f t="shared" si="37"/>
        <v>0</v>
      </c>
      <c r="J245" s="172"/>
      <c r="K245" s="156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5" t="s">
        <v>307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6" t="s">
        <v>324</v>
      </c>
      <c r="Q248" s="177"/>
    </row>
    <row r="249" spans="2:17" ht="15.75" thickBot="1" x14ac:dyDescent="0.3">
      <c r="B249" s="178" t="s">
        <v>333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226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225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453" yWindow="414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  <hyperlink ref="B249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3"/>
  <extLst>
    <ext xmlns:x14="http://schemas.microsoft.com/office/spreadsheetml/2009/9/main" uri="{CCE6A557-97BC-4b89-ADB6-D9C93CAAB3DF}">
      <x14:dataValidations xmlns:xm="http://schemas.microsoft.com/office/excel/2006/main" xWindow="453" yWindow="414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</cp:lastModifiedBy>
  <cp:lastPrinted>2016-04-16T16:58:13Z</cp:lastPrinted>
  <dcterms:created xsi:type="dcterms:W3CDTF">2016-04-14T14:10:28Z</dcterms:created>
  <dcterms:modified xsi:type="dcterms:W3CDTF">2016-12-01T12:38:23Z</dcterms:modified>
</cp:coreProperties>
</file>